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visa/Library/CloudStorage/OneDrive-Bonniergroup/Bonniers familjestiftelse/Projekt och verksamheter/Läsa Äger/"/>
    </mc:Choice>
  </mc:AlternateContent>
  <xr:revisionPtr revIDLastSave="0" documentId="8_{F77F7311-CF23-704A-8786-B2720362ED1C}" xr6:coauthVersionLast="47" xr6:coauthVersionMax="47" xr10:uidLastSave="{00000000-0000-0000-0000-000000000000}"/>
  <bookViews>
    <workbookView xWindow="0" yWindow="500" windowWidth="28800" windowHeight="16300" tabRatio="1000" xr2:uid="{F67A4D1F-7588-4D3C-9E24-AAE75D76C40A}"/>
  </bookViews>
  <sheets>
    <sheet name="Årshju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2" i="1" l="1"/>
  <c r="O7" i="1"/>
  <c r="O3" i="1"/>
  <c r="O48" i="1" l="1"/>
  <c r="O49" i="1"/>
  <c r="O50" i="1"/>
  <c r="O47" i="1"/>
  <c r="O44" i="1"/>
  <c r="O45" i="1"/>
  <c r="O46" i="1"/>
  <c r="O43" i="1"/>
  <c r="O40" i="1"/>
  <c r="O41" i="1"/>
  <c r="O42" i="1"/>
  <c r="O39" i="1"/>
  <c r="O36" i="1"/>
  <c r="O37" i="1"/>
  <c r="O38" i="1"/>
  <c r="O35" i="1"/>
  <c r="O32" i="1"/>
  <c r="O33" i="1"/>
  <c r="O34" i="1"/>
  <c r="O31" i="1"/>
  <c r="O28" i="1"/>
  <c r="O29" i="1"/>
  <c r="O30" i="1"/>
  <c r="O27" i="1"/>
  <c r="O24" i="1"/>
  <c r="O25" i="1"/>
  <c r="O26" i="1"/>
  <c r="O23" i="1"/>
  <c r="O20" i="1"/>
  <c r="O21" i="1"/>
  <c r="O22" i="1"/>
  <c r="O19" i="1"/>
  <c r="O16" i="1"/>
  <c r="O17" i="1"/>
  <c r="O18" i="1"/>
  <c r="O15" i="1"/>
  <c r="O12" i="1"/>
  <c r="O13" i="1"/>
  <c r="O14" i="1"/>
  <c r="O11" i="1"/>
  <c r="O10" i="1"/>
  <c r="O8" i="1"/>
  <c r="O9" i="1"/>
  <c r="O4" i="1"/>
  <c r="O5" i="1"/>
  <c r="O6" i="1"/>
  <c r="C2" i="1"/>
  <c r="D2" i="1" l="1"/>
  <c r="E2" i="1" l="1"/>
  <c r="F2" i="1" s="1"/>
  <c r="G2" i="1" s="1"/>
  <c r="H2" i="1" s="1"/>
  <c r="I2" i="1" s="1"/>
  <c r="J2" i="1" s="1"/>
  <c r="K2" i="1" s="1"/>
  <c r="L2" i="1" s="1"/>
  <c r="M2" i="1" s="1"/>
</calcChain>
</file>

<file path=xl/sharedStrings.xml><?xml version="1.0" encoding="utf-8"?>
<sst xmlns="http://schemas.openxmlformats.org/spreadsheetml/2006/main" count="30" uniqueCount="27">
  <si>
    <t>Stödtabell</t>
  </si>
  <si>
    <t>Längd</t>
  </si>
  <si>
    <t>Summan</t>
  </si>
  <si>
    <t>Förankra Läsa äger hos i förvaltningen och hos rektorer</t>
  </si>
  <si>
    <t>Anmälan till kommunen – samordna behovet av feriepraktikanter</t>
  </si>
  <si>
    <t>Högläsningens dag 2/2</t>
  </si>
  <si>
    <t>Utse handledare på fritids</t>
  </si>
  <si>
    <t>Informationsmöte för biträdande rektorer och handledare</t>
  </si>
  <si>
    <t>Uppstart folkbiblioteket</t>
  </si>
  <si>
    <t>Info hela skolan</t>
  </si>
  <si>
    <t>PÅSKLOVS-quiz</t>
  </si>
  <si>
    <t>Världsbokdagen 23/4</t>
  </si>
  <si>
    <t>Biblioteksdagarrna 24/5</t>
  </si>
  <si>
    <t>Läsvecka/intensivecka</t>
  </si>
  <si>
    <t>Feriepraktik period 1</t>
  </si>
  <si>
    <t>Sommarlovsquiz</t>
  </si>
  <si>
    <t>Feriepraktik period 2</t>
  </si>
  <si>
    <t>Feriepraktik period 3</t>
  </si>
  <si>
    <t>Skolstart</t>
  </si>
  <si>
    <t>Utvärderingar/analysarbete RTI</t>
  </si>
  <si>
    <t>Läsa äger-dagen</t>
  </si>
  <si>
    <t>Red hour 8/9</t>
  </si>
  <si>
    <t>E-bokens dag 18/9</t>
  </si>
  <si>
    <t>Läslovsquiz v.44</t>
  </si>
  <si>
    <t>Dyslexiveckan</t>
  </si>
  <si>
    <t>Biblioteksdagarna</t>
  </si>
  <si>
    <t>Jullovsquiz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</si>
</sst>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Roboto"/>
    </font>
    <font>
      <b/>
      <sz val="12"/>
      <color theme="0"/>
      <name val="Roboto"/>
    </font>
    <font>
      <sz val="11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2" borderId="0" xfId="0" applyFont="1" applyFill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D4D4FF"/>
      <color rgb="FFF9A8AC"/>
      <color rgb="FFD1ECBE"/>
      <color rgb="FFFFCDDB"/>
      <color rgb="FFFFF2B0"/>
      <color rgb="FFBD3037"/>
      <color rgb="FF337A00"/>
      <color rgb="FFFF89AA"/>
      <color rgb="FFFFE5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19869738504908"/>
          <c:y val="8.5494493990646153E-2"/>
          <c:w val="0.48836803732866724"/>
          <c:h val="0.8269206016036575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4D4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3E-4982-8A51-1B644E117157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3E-4982-8A51-1B644E117157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3E-4982-8A51-1B644E117157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D3E-4982-8A51-1B644E117157}"/>
              </c:ext>
            </c:extLst>
          </c:dPt>
          <c:dPt>
            <c:idx val="4"/>
            <c:bubble3D val="0"/>
            <c:spPr>
              <a:solidFill>
                <a:srgbClr val="FFCC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3E-4982-8A51-1B644E117157}"/>
              </c:ext>
            </c:extLst>
          </c:dPt>
          <c:dPt>
            <c:idx val="5"/>
            <c:bubble3D val="0"/>
            <c:spPr>
              <a:solidFill>
                <a:srgbClr val="FFCC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D3E-4982-8A51-1B644E117157}"/>
              </c:ext>
            </c:extLst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3E-4982-8A51-1B644E1171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D3E-4982-8A51-1B644E117157}"/>
              </c:ext>
            </c:extLst>
          </c:dPt>
          <c:dPt>
            <c:idx val="8"/>
            <c:bubble3D val="0"/>
            <c:spPr>
              <a:solidFill>
                <a:srgbClr val="FFF2B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3E-4982-8A51-1B644E117157}"/>
              </c:ext>
            </c:extLst>
          </c:dPt>
          <c:dPt>
            <c:idx val="9"/>
            <c:bubble3D val="0"/>
            <c:spPr>
              <a:solidFill>
                <a:srgbClr val="FFF2B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D3E-4982-8A51-1B644E117157}"/>
              </c:ext>
            </c:extLst>
          </c:dPt>
          <c:dPt>
            <c:idx val="1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3E-4982-8A51-1B644E117157}"/>
              </c:ext>
            </c:extLst>
          </c:dPt>
          <c:dPt>
            <c:idx val="1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D3E-4982-8A51-1B644E117157}"/>
              </c:ext>
            </c:extLst>
          </c:dPt>
          <c:dPt>
            <c:idx val="12"/>
            <c:bubble3D val="0"/>
            <c:spPr>
              <a:solidFill>
                <a:srgbClr val="FFCD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3E-4982-8A51-1B644E117157}"/>
              </c:ext>
            </c:extLst>
          </c:dPt>
          <c:dPt>
            <c:idx val="13"/>
            <c:bubble3D val="0"/>
            <c:spPr>
              <a:solidFill>
                <a:srgbClr val="FFCD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D3E-4982-8A51-1B644E117157}"/>
              </c:ext>
            </c:extLst>
          </c:dPt>
          <c:dPt>
            <c:idx val="14"/>
            <c:bubble3D val="0"/>
            <c:spPr>
              <a:solidFill>
                <a:srgbClr val="FFCD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3E-4982-8A51-1B644E117157}"/>
              </c:ext>
            </c:extLst>
          </c:dPt>
          <c:dPt>
            <c:idx val="15"/>
            <c:bubble3D val="0"/>
            <c:spPr>
              <a:solidFill>
                <a:srgbClr val="FFCD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D3E-4982-8A51-1B644E117157}"/>
              </c:ext>
            </c:extLst>
          </c:dPt>
          <c:dPt>
            <c:idx val="16"/>
            <c:bubble3D val="0"/>
            <c:spPr>
              <a:solidFill>
                <a:srgbClr val="D1ECB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3E-4982-8A51-1B644E117157}"/>
              </c:ext>
            </c:extLst>
          </c:dPt>
          <c:dPt>
            <c:idx val="17"/>
            <c:bubble3D val="0"/>
            <c:spPr>
              <a:solidFill>
                <a:srgbClr val="D1ECB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D3E-4982-8A51-1B644E117157}"/>
              </c:ext>
            </c:extLst>
          </c:dPt>
          <c:dPt>
            <c:idx val="18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3E-4982-8A51-1B644E117157}"/>
              </c:ext>
            </c:extLst>
          </c:dPt>
          <c:dPt>
            <c:idx val="19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D3E-4982-8A51-1B644E117157}"/>
              </c:ext>
            </c:extLst>
          </c:dPt>
          <c:dPt>
            <c:idx val="20"/>
            <c:bubble3D val="0"/>
            <c:spPr>
              <a:solidFill>
                <a:srgbClr val="F9A8A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D3E-4982-8A51-1B644E117157}"/>
              </c:ext>
            </c:extLst>
          </c:dPt>
          <c:dPt>
            <c:idx val="21"/>
            <c:bubble3D val="0"/>
            <c:spPr>
              <a:solidFill>
                <a:srgbClr val="F9A8A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D3E-4982-8A51-1B644E117157}"/>
              </c:ext>
            </c:extLst>
          </c:dPt>
          <c:dPt>
            <c:idx val="22"/>
            <c:bubble3D val="0"/>
            <c:spPr>
              <a:solidFill>
                <a:srgbClr val="F9A8A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D3E-4982-8A51-1B644E11715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D3E-4982-8A51-1B644E117157}"/>
              </c:ext>
            </c:extLst>
          </c:dPt>
          <c:dPt>
            <c:idx val="24"/>
            <c:bubble3D val="0"/>
            <c:spPr>
              <a:solidFill>
                <a:srgbClr val="D4D4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D3E-4982-8A51-1B644E117157}"/>
              </c:ext>
            </c:extLst>
          </c:dPt>
          <c:dPt>
            <c:idx val="25"/>
            <c:bubble3D val="0"/>
            <c:spPr>
              <a:solidFill>
                <a:srgbClr val="D4D4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AD3E-4982-8A51-1B644E117157}"/>
              </c:ext>
            </c:extLst>
          </c:dPt>
          <c:dPt>
            <c:idx val="2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D3E-4982-8A51-1B644E117157}"/>
              </c:ext>
            </c:extLst>
          </c:dPt>
          <c:dPt>
            <c:idx val="2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AD3E-4982-8A51-1B644E117157}"/>
              </c:ext>
            </c:extLst>
          </c:dPt>
          <c:dPt>
            <c:idx val="28"/>
            <c:bubble3D val="0"/>
            <c:spPr>
              <a:solidFill>
                <a:srgbClr val="FFCC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D3E-4982-8A51-1B644E117157}"/>
              </c:ext>
            </c:extLst>
          </c:dPt>
          <c:dPt>
            <c:idx val="29"/>
            <c:bubble3D val="0"/>
            <c:spPr>
              <a:solidFill>
                <a:srgbClr val="FFCC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D3E-4982-8A51-1B644E117157}"/>
              </c:ext>
            </c:extLst>
          </c:dPt>
          <c:dPt>
            <c:idx val="30"/>
            <c:bubble3D val="0"/>
            <c:spPr>
              <a:solidFill>
                <a:srgbClr val="FFCC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AD3E-4982-8A51-1B644E117157}"/>
              </c:ext>
            </c:extLst>
          </c:dPt>
          <c:dPt>
            <c:idx val="3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D3E-4982-8A51-1B644E117157}"/>
              </c:ext>
            </c:extLst>
          </c:dPt>
          <c:dPt>
            <c:idx val="32"/>
            <c:bubble3D val="0"/>
            <c:spPr>
              <a:solidFill>
                <a:srgbClr val="FFF2B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AD3E-4982-8A51-1B644E117157}"/>
              </c:ext>
            </c:extLst>
          </c:dPt>
          <c:dPt>
            <c:idx val="33"/>
            <c:bubble3D val="0"/>
            <c:spPr>
              <a:solidFill>
                <a:srgbClr val="FFF2B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D3E-4982-8A51-1B644E117157}"/>
              </c:ext>
            </c:extLst>
          </c:dPt>
          <c:dPt>
            <c:idx val="34"/>
            <c:bubble3D val="0"/>
            <c:spPr>
              <a:solidFill>
                <a:srgbClr val="FFF2B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AD3E-4982-8A51-1B644E117157}"/>
              </c:ext>
            </c:extLst>
          </c:dPt>
          <c:dPt>
            <c:idx val="35"/>
            <c:bubble3D val="0"/>
            <c:spPr>
              <a:solidFill>
                <a:srgbClr val="FFF2B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D3E-4982-8A51-1B644E117157}"/>
              </c:ext>
            </c:extLst>
          </c:dPt>
          <c:dPt>
            <c:idx val="36"/>
            <c:bubble3D val="0"/>
            <c:spPr>
              <a:solidFill>
                <a:srgbClr val="FFCD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AD3E-4982-8A51-1B644E117157}"/>
              </c:ext>
            </c:extLst>
          </c:dPt>
          <c:dPt>
            <c:idx val="37"/>
            <c:bubble3D val="0"/>
            <c:spPr>
              <a:solidFill>
                <a:srgbClr val="FFCD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AD3E-4982-8A51-1B644E117157}"/>
              </c:ext>
            </c:extLst>
          </c:dPt>
          <c:dPt>
            <c:idx val="38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D3E-4982-8A51-1B644E117157}"/>
              </c:ext>
            </c:extLst>
          </c:dPt>
          <c:dPt>
            <c:idx val="3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AD3E-4982-8A51-1B644E117157}"/>
              </c:ext>
            </c:extLst>
          </c:dPt>
          <c:dPt>
            <c:idx val="40"/>
            <c:bubble3D val="0"/>
            <c:spPr>
              <a:solidFill>
                <a:srgbClr val="D1ECB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D3E-4982-8A51-1B644E117157}"/>
              </c:ext>
            </c:extLst>
          </c:dPt>
          <c:dPt>
            <c:idx val="4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AD3E-4982-8A51-1B644E117157}"/>
              </c:ext>
            </c:extLst>
          </c:dPt>
          <c:dPt>
            <c:idx val="4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D3E-4982-8A51-1B644E117157}"/>
              </c:ext>
            </c:extLst>
          </c:dPt>
          <c:dPt>
            <c:idx val="4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AD3E-4982-8A51-1B644E117157}"/>
              </c:ext>
            </c:extLst>
          </c:dPt>
          <c:dPt>
            <c:idx val="44"/>
            <c:bubble3D val="0"/>
            <c:spPr>
              <a:solidFill>
                <a:srgbClr val="F9A8A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D3E-4982-8A51-1B644E117157}"/>
              </c:ext>
            </c:extLst>
          </c:dPt>
          <c:dPt>
            <c:idx val="45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AD3E-4982-8A51-1B644E117157}"/>
              </c:ext>
            </c:extLst>
          </c:dPt>
          <c:dPt>
            <c:idx val="4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D3E-4982-8A51-1B644E117157}"/>
              </c:ext>
            </c:extLst>
          </c:dPt>
          <c:dPt>
            <c:idx val="4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AD3E-4982-8A51-1B644E11715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45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92501625369214"/>
                      <c:h val="6.7297898050015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D3E-4982-8A51-1B644E11715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456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D3E-4982-8A51-1B644E1171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408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D3E-4982-8A51-1B644E11715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36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D3E-4982-8A51-1B644E117157}"/>
                </c:ext>
              </c:extLst>
            </c:dLbl>
            <c:dLbl>
              <c:idx val="4"/>
              <c:tx>
                <c:rich>
                  <a:bodyPr rot="-3240000" spcFirstLastPara="1" vertOverflow="ellipsis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binet Grotesk" pitchFamily="2" charset="77"/>
                        <a:ea typeface="Roboto Condensed" panose="02000000000000000000" pitchFamily="2" charset="0"/>
                        <a:cs typeface="+mn-cs"/>
                      </a:defRPr>
                    </a:pPr>
                    <a:fld id="{5D3C8B6A-3ADF-0845-A3B5-98A5882A1EC6}" type="CATEGORYNAME">
                      <a:rPr lang="en-US" sz="1100">
                        <a:latin typeface="Cabinet Grotesk" pitchFamily="2" charset="77"/>
                      </a:rPr>
                      <a:pPr>
                        <a:defRPr sz="1100">
                          <a:latin typeface="Cabinet Grotesk" pitchFamily="2" charset="77"/>
                        </a:defRPr>
                      </a:pPr>
                      <a:t>[KATEGORINAMN]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32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89773934424894"/>
                      <c:h val="6.204483879361380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D3E-4982-8A51-1B644E11715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23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D3E-4982-8A51-1B644E11715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228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D3E-4982-8A51-1B644E11715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-18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D3E-4982-8A51-1B644E11715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-138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D3E-4982-8A51-1B644E117157}"/>
                </c:ext>
              </c:extLst>
            </c:dLbl>
            <c:dLbl>
              <c:idx val="9"/>
              <c:tx>
                <c:rich>
                  <a:bodyPr rot="-420000" spcFirstLastPara="1" vertOverflow="ellipsis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binet Grotesk" pitchFamily="2" charset="77"/>
                        <a:ea typeface="Roboto Condensed" panose="02000000000000000000" pitchFamily="2" charset="0"/>
                        <a:cs typeface="+mn-cs"/>
                      </a:defRPr>
                    </a:pPr>
                    <a:fld id="{6CB58019-D13D-E643-B3D8-F2F0363E75A6}" type="CATEGORYNAME">
                      <a:rPr lang="en-US" sz="1100">
                        <a:latin typeface="Cabinet Grotesk" pitchFamily="2" charset="77"/>
                      </a:rPr>
                      <a:pPr>
                        <a:defRPr sz="1100">
                          <a:latin typeface="Cabinet Grotesk" pitchFamily="2" charset="77"/>
                        </a:defRPr>
                      </a:pPr>
                      <a:t>[KATEGORINAMN]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42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621593912806935E-2"/>
                      <c:h val="7.91391685325527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AD3E-4982-8A51-1B644E11715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-42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D3E-4982-8A51-1B644E11715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D3E-4982-8A51-1B644E117157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2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D3E-4982-8A51-1B644E117157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72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AD3E-4982-8A51-1B644E117157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11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D3E-4982-8A51-1B644E117157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156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D3E-4982-8A51-1B644E117157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216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D3E-4982-8A51-1B644E117157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306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D3E-4982-8A51-1B644E117157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30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D3E-4982-8A51-1B644E117157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342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D3E-4982-8A51-1B644E117157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396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D3E-4982-8A51-1B644E117157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47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AD3E-4982-8A51-1B644E117157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51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D3E-4982-8A51-1B644E117157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54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AD3E-4982-8A51-1B644E117157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-51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D3E-4982-8A51-1B644E117157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-41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AD3E-4982-8A51-1B644E117157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rot="-41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D3E-4982-8A51-1B644E117157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-372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AD3E-4982-8A51-1B644E117157}"/>
                </c:ext>
              </c:extLst>
            </c:dLbl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-336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AD3E-4982-8A51-1B644E117157}"/>
                </c:ext>
              </c:extLst>
            </c:dLbl>
            <c:dLbl>
              <c:idx val="29"/>
              <c:spPr>
                <a:noFill/>
                <a:ln>
                  <a:noFill/>
                </a:ln>
                <a:effectLst/>
              </c:spPr>
              <c:txPr>
                <a:bodyPr rot="-30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AD3E-4982-8A51-1B644E117157}"/>
                </c:ext>
              </c:extLst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rot="-216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AD3E-4982-8A51-1B644E117157}"/>
                </c:ext>
              </c:extLst>
            </c:dLbl>
            <c:dLbl>
              <c:idx val="31"/>
              <c:spPr>
                <a:noFill/>
                <a:ln>
                  <a:noFill/>
                </a:ln>
                <a:effectLst/>
              </c:spPr>
              <c:txPr>
                <a:bodyPr rot="-17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AD3E-4982-8A51-1B644E117157}"/>
                </c:ext>
              </c:extLst>
            </c:dLbl>
            <c:dLbl>
              <c:idx val="32"/>
              <c:spPr>
                <a:noFill/>
                <a:ln>
                  <a:noFill/>
                </a:ln>
                <a:effectLst/>
              </c:spPr>
              <c:txPr>
                <a:bodyPr rot="-150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99852024514626E-2"/>
                      <c:h val="5.0038007940399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AD3E-4982-8A51-1B644E117157}"/>
                </c:ext>
              </c:extLst>
            </c:dLbl>
            <c:dLbl>
              <c:idx val="33"/>
              <c:spPr>
                <a:noFill/>
                <a:ln>
                  <a:noFill/>
                </a:ln>
                <a:effectLst/>
              </c:spPr>
              <c:txPr>
                <a:bodyPr rot="-102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AD3E-4982-8A51-1B644E117157}"/>
                </c:ext>
              </c:extLst>
            </c:dLbl>
            <c:dLbl>
              <c:idx val="34"/>
              <c:spPr>
                <a:noFill/>
                <a:ln>
                  <a:noFill/>
                </a:ln>
                <a:effectLst/>
              </c:spPr>
              <c:txPr>
                <a:bodyPr rot="-6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AD3E-4982-8A51-1B644E117157}"/>
                </c:ext>
              </c:extLst>
            </c:dLbl>
            <c:dLbl>
              <c:idx val="3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AD3E-4982-8A51-1B644E117157}"/>
                </c:ext>
              </c:extLst>
            </c:dLbl>
            <c:dLbl>
              <c:idx val="36"/>
              <c:spPr>
                <a:noFill/>
                <a:ln>
                  <a:noFill/>
                </a:ln>
                <a:effectLst/>
              </c:spPr>
              <c:txPr>
                <a:bodyPr rot="42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AD3E-4982-8A51-1B644E117157}"/>
                </c:ext>
              </c:extLst>
            </c:dLbl>
            <c:dLbl>
              <c:idx val="37"/>
              <c:spPr>
                <a:noFill/>
                <a:ln>
                  <a:noFill/>
                </a:ln>
                <a:effectLst/>
              </c:spPr>
              <c:txPr>
                <a:bodyPr rot="126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AD3E-4982-8A51-1B644E117157}"/>
                </c:ext>
              </c:extLst>
            </c:dLbl>
            <c:dLbl>
              <c:idx val="38"/>
              <c:spPr>
                <a:noFill/>
                <a:ln>
                  <a:noFill/>
                </a:ln>
                <a:effectLst/>
              </c:spPr>
              <c:txPr>
                <a:bodyPr rot="138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AD3E-4982-8A51-1B644E117157}"/>
                </c:ext>
              </c:extLst>
            </c:dLbl>
            <c:dLbl>
              <c:idx val="39"/>
              <c:spPr>
                <a:noFill/>
                <a:ln>
                  <a:noFill/>
                </a:ln>
                <a:effectLst/>
              </c:spPr>
              <c:txPr>
                <a:bodyPr rot="18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AD3E-4982-8A51-1B644E117157}"/>
                </c:ext>
              </c:extLst>
            </c:dLbl>
            <c:dLbl>
              <c:idx val="40"/>
              <c:spPr>
                <a:noFill/>
                <a:ln>
                  <a:noFill/>
                </a:ln>
                <a:effectLst/>
              </c:spPr>
              <c:txPr>
                <a:bodyPr rot="270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AD3E-4982-8A51-1B644E117157}"/>
                </c:ext>
              </c:extLst>
            </c:dLbl>
            <c:dLbl>
              <c:idx val="41"/>
              <c:spPr>
                <a:noFill/>
                <a:ln>
                  <a:noFill/>
                </a:ln>
                <a:effectLst/>
              </c:spPr>
              <c:txPr>
                <a:bodyPr rot="26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AD3E-4982-8A51-1B644E117157}"/>
                </c:ext>
              </c:extLst>
            </c:dLbl>
            <c:dLbl>
              <c:idx val="42"/>
              <c:spPr>
                <a:noFill/>
                <a:ln>
                  <a:noFill/>
                </a:ln>
                <a:effectLst/>
              </c:spPr>
              <c:txPr>
                <a:bodyPr rot="312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AD3E-4982-8A51-1B644E117157}"/>
                </c:ext>
              </c:extLst>
            </c:dLbl>
            <c:dLbl>
              <c:idx val="43"/>
              <c:spPr>
                <a:noFill/>
                <a:ln>
                  <a:noFill/>
                </a:ln>
                <a:effectLst/>
              </c:spPr>
              <c:txPr>
                <a:bodyPr rot="354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AD3E-4982-8A51-1B644E117157}"/>
                </c:ext>
              </c:extLst>
            </c:dLbl>
            <c:dLbl>
              <c:idx val="44"/>
              <c:tx>
                <c:rich>
                  <a:bodyPr rot="4260000" spcFirstLastPara="1" vertOverflow="ellipsis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binet Grotesk" pitchFamily="2" charset="77"/>
                        <a:ea typeface="Roboto Condensed" panose="02000000000000000000" pitchFamily="2" charset="0"/>
                        <a:cs typeface="+mn-cs"/>
                      </a:defRPr>
                    </a:pPr>
                    <a:r>
                      <a:rPr lang="en-US"/>
                      <a:t>QUIZ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426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AD3E-4982-8A51-1B644E117157}"/>
                </c:ext>
              </c:extLst>
            </c:dLbl>
            <c:dLbl>
              <c:idx val="45"/>
              <c:spPr>
                <a:noFill/>
                <a:ln>
                  <a:noFill/>
                </a:ln>
                <a:effectLst/>
              </c:spPr>
              <c:txPr>
                <a:bodyPr rot="438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AD3E-4982-8A51-1B644E117157}"/>
                </c:ext>
              </c:extLst>
            </c:dLbl>
            <c:dLbl>
              <c:idx val="46"/>
              <c:spPr>
                <a:noFill/>
                <a:ln>
                  <a:noFill/>
                </a:ln>
                <a:effectLst/>
              </c:spPr>
              <c:txPr>
                <a:bodyPr rot="4980000" spcFirstLastPara="1" vertOverflow="ellipsis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AD3E-4982-8A51-1B644E117157}"/>
                </c:ext>
              </c:extLst>
            </c:dLbl>
            <c:dLbl>
              <c:idx val="47"/>
              <c:spPr>
                <a:noFill/>
                <a:ln>
                  <a:noFill/>
                </a:ln>
                <a:effectLst/>
              </c:spPr>
              <c:txPr>
                <a:bodyPr rot="5400000" spcFirstLastPara="1" vertOverflow="ellipsis" wrap="square" anchor="ctr" anchorCtr="1"/>
                <a:lstStyle/>
                <a:p>
                  <a:pPr algn="ctr"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binet Grotesk" pitchFamily="2" charset="77"/>
                      <a:ea typeface="Roboto Condensed" panose="02000000000000000000" pitchFamily="2" charset="0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AD3E-4982-8A51-1B644E1171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498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binet Grotesk" pitchFamily="2" charset="77"/>
                    <a:ea typeface="Roboto Condensed" panose="02000000000000000000" pitchFamily="2" charset="0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Årshjul!$O$3:$O$50</c:f>
              <c:strCache>
                <c:ptCount val="45"/>
                <c:pt idx="0">
                  <c:v>Förankra Läsa äger hos i förvaltningen och hos rektorer</c:v>
                </c:pt>
                <c:pt idx="4">
                  <c:v>Anmälan till kommunen – samordna behovet av feriepraktikanter</c:v>
                </c:pt>
                <c:pt idx="5">
                  <c:v>Högläsningens dag 2/2</c:v>
                </c:pt>
                <c:pt idx="8">
                  <c:v>Utse handledare på fritids</c:v>
                </c:pt>
                <c:pt idx="9">
                  <c:v>Informationsmöte för biträdande rektorer och handledare</c:v>
                </c:pt>
                <c:pt idx="12">
                  <c:v>Uppstart folkbiblioteket</c:v>
                </c:pt>
                <c:pt idx="13">
                  <c:v>Info hela skolan</c:v>
                </c:pt>
                <c:pt idx="14">
                  <c:v>PÅSKLOVS-quiz</c:v>
                </c:pt>
                <c:pt idx="15">
                  <c:v>Världsbokdagen 23/4</c:v>
                </c:pt>
                <c:pt idx="16">
                  <c:v>Biblioteksdagarrna 24/5</c:v>
                </c:pt>
                <c:pt idx="17">
                  <c:v>Läsvecka/intensivecka</c:v>
                </c:pt>
                <c:pt idx="20">
                  <c:v>Läsvecka/intensivecka</c:v>
                </c:pt>
                <c:pt idx="21">
                  <c:v>Feriepraktik period 1</c:v>
                </c:pt>
                <c:pt idx="22">
                  <c:v>Sommarlovsquiz</c:v>
                </c:pt>
                <c:pt idx="24">
                  <c:v>Feriepraktik period 2</c:v>
                </c:pt>
                <c:pt idx="25">
                  <c:v>Sommarlovsquiz</c:v>
                </c:pt>
                <c:pt idx="28">
                  <c:v>Feriepraktik period 3</c:v>
                </c:pt>
                <c:pt idx="29">
                  <c:v>Sommarlovsquiz</c:v>
                </c:pt>
                <c:pt idx="30">
                  <c:v>Skolstart</c:v>
                </c:pt>
                <c:pt idx="32">
                  <c:v>Utvärderingar/analysarbete RTI</c:v>
                </c:pt>
                <c:pt idx="33">
                  <c:v>Läsa äger-dagen</c:v>
                </c:pt>
                <c:pt idx="34">
                  <c:v>Red hour 8/9</c:v>
                </c:pt>
                <c:pt idx="35">
                  <c:v>E-bokens dag 18/9</c:v>
                </c:pt>
                <c:pt idx="36">
                  <c:v>Läslovsquiz v.44</c:v>
                </c:pt>
                <c:pt idx="37">
                  <c:v>Dyslexiveckan</c:v>
                </c:pt>
                <c:pt idx="40">
                  <c:v>Biblioteksdagarna</c:v>
                </c:pt>
                <c:pt idx="44">
                  <c:v>Jullovsquiz</c:v>
                </c:pt>
              </c:strCache>
            </c:strRef>
          </c:cat>
          <c:val>
            <c:numRef>
              <c:f>Årshjul!$P$3:$P$50</c:f>
              <c:numCache>
                <c:formatCode>General</c:formatCode>
                <c:ptCount val="48"/>
                <c:pt idx="0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E-4982-8A51-1B644E117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0" i="0">
          <a:latin typeface="Roboto Condensed" panose="02000000000000000000" pitchFamily="2" charset="0"/>
          <a:ea typeface="Roboto Condensed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AC-40CE-AD20-C817C35EBE59}"/>
              </c:ext>
            </c:extLst>
          </c:dPt>
          <c:dPt>
            <c:idx val="1"/>
            <c:bubble3D val="0"/>
            <c:spPr>
              <a:solidFill>
                <a:srgbClr val="FF83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DAC-40CE-AD20-C817C35EBE59}"/>
              </c:ext>
            </c:extLst>
          </c:dPt>
          <c:dPt>
            <c:idx val="2"/>
            <c:bubble3D val="0"/>
            <c:spPr>
              <a:solidFill>
                <a:srgbClr val="FFE5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AC-40CE-AD20-C817C35EBE59}"/>
              </c:ext>
            </c:extLst>
          </c:dPt>
          <c:dPt>
            <c:idx val="3"/>
            <c:bubble3D val="0"/>
            <c:spPr>
              <a:solidFill>
                <a:srgbClr val="FF89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DAC-40CE-AD20-C817C35EBE59}"/>
              </c:ext>
            </c:extLst>
          </c:dPt>
          <c:dPt>
            <c:idx val="4"/>
            <c:bubble3D val="0"/>
            <c:spPr>
              <a:solidFill>
                <a:srgbClr val="337A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AC-40CE-AD20-C817C35EBE59}"/>
              </c:ext>
            </c:extLst>
          </c:dPt>
          <c:dPt>
            <c:idx val="5"/>
            <c:bubble3D val="0"/>
            <c:spPr>
              <a:solidFill>
                <a:srgbClr val="BD30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DAC-40CE-AD20-C817C35EBE59}"/>
              </c:ext>
            </c:extLst>
          </c:dPt>
          <c:dPt>
            <c:idx val="6"/>
            <c:bubble3D val="0"/>
            <c:spPr>
              <a:solidFill>
                <a:srgbClr val="00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AC-40CE-AD20-C817C35EBE59}"/>
              </c:ext>
            </c:extLst>
          </c:dPt>
          <c:dPt>
            <c:idx val="7"/>
            <c:bubble3D val="0"/>
            <c:spPr>
              <a:solidFill>
                <a:srgbClr val="FF83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DAC-40CE-AD20-C817C35EBE59}"/>
              </c:ext>
            </c:extLst>
          </c:dPt>
          <c:dPt>
            <c:idx val="8"/>
            <c:bubble3D val="0"/>
            <c:spPr>
              <a:solidFill>
                <a:srgbClr val="FFE5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DAC-40CE-AD20-C817C35EBE59}"/>
              </c:ext>
            </c:extLst>
          </c:dPt>
          <c:dPt>
            <c:idx val="9"/>
            <c:bubble3D val="0"/>
            <c:spPr>
              <a:solidFill>
                <a:srgbClr val="FF89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AC-40CE-AD20-C817C35EBE59}"/>
              </c:ext>
            </c:extLst>
          </c:dPt>
          <c:dPt>
            <c:idx val="10"/>
            <c:bubble3D val="0"/>
            <c:spPr>
              <a:solidFill>
                <a:srgbClr val="337A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DAC-40CE-AD20-C817C35EBE59}"/>
              </c:ext>
            </c:extLst>
          </c:dPt>
          <c:dPt>
            <c:idx val="11"/>
            <c:bubble3D val="0"/>
            <c:spPr>
              <a:solidFill>
                <a:srgbClr val="BD30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DAC-40CE-AD20-C817C35EBE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Cabinet Grotesk" pitchFamily="2" charset="77"/>
                    <a:ea typeface="Roboto Condensed" panose="02000000000000000000" pitchFamily="2" charset="0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Årshjul!$B$2:$M$2</c:f>
              <c:numCache>
                <c:formatCode>mmm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Årshjul!$B$3:$M$3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C-40CE-AD20-C817C35EB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2"/>
      </c:doughnutChart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533400</xdr:colOff>
      <xdr:row>18</xdr:row>
      <xdr:rowOff>183550</xdr:rowOff>
    </xdr:from>
    <xdr:to>
      <xdr:col>10</xdr:col>
      <xdr:colOff>1409700</xdr:colOff>
      <xdr:row>80</xdr:row>
      <xdr:rowOff>9503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13D95B-D621-409B-9318-6648987A44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744450</xdr:colOff>
      <xdr:row>38</xdr:row>
      <xdr:rowOff>117548</xdr:rowOff>
    </xdr:from>
    <xdr:to>
      <xdr:col>8</xdr:col>
      <xdr:colOff>523631</xdr:colOff>
      <xdr:row>60</xdr:row>
      <xdr:rowOff>39482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A35C74-7A42-4F0E-A026-0AC3AFE7E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53</xdr:row>
      <xdr:rowOff>19050</xdr:rowOff>
    </xdr:from>
    <xdr:to>
      <xdr:col>18</xdr:col>
      <xdr:colOff>12700</xdr:colOff>
      <xdr:row>57</xdr:row>
      <xdr:rowOff>127000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5EEAC4B9-4DCF-42B1-BA5A-2DE85A344EAD}"/>
            </a:ext>
          </a:extLst>
        </xdr:cNvPr>
        <xdr:cNvSpPr txBox="1"/>
      </xdr:nvSpPr>
      <xdr:spPr>
        <a:xfrm>
          <a:off x="18389600" y="11182350"/>
          <a:ext cx="2946400" cy="869950"/>
        </a:xfrm>
        <a:prstGeom prst="rect">
          <a:avLst/>
        </a:prstGeom>
        <a:solidFill>
          <a:srgbClr val="0000FF"/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</a:rPr>
            <a:t>OBS!</a:t>
          </a:r>
          <a:r>
            <a:rPr lang="sv-SE" sz="1100" baseline="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</a:rPr>
            <a:t> För att inte tårtbitarna ska hoppa, så ska summan alltid bli 48 i rutan ovanför. Är den inte det, kommer inte tårtbitarna passa in mot det inre hjulet!</a:t>
          </a:r>
          <a:endParaRPr lang="sv-SE" sz="1100">
            <a:solidFill>
              <a:schemeClr val="bg1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1</xdr:col>
      <xdr:colOff>23091</xdr:colOff>
      <xdr:row>9</xdr:row>
      <xdr:rowOff>127000</xdr:rowOff>
    </xdr:from>
    <xdr:to>
      <xdr:col>5</xdr:col>
      <xdr:colOff>438727</xdr:colOff>
      <xdr:row>14</xdr:row>
      <xdr:rowOff>173182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77422F-9E0C-DB3B-EAF0-8477CBED3976}"/>
            </a:ext>
          </a:extLst>
        </xdr:cNvPr>
        <xdr:cNvSpPr txBox="1"/>
      </xdr:nvSpPr>
      <xdr:spPr>
        <a:xfrm>
          <a:off x="681182" y="3140364"/>
          <a:ext cx="6096000" cy="1027545"/>
        </a:xfrm>
        <a:prstGeom prst="rect">
          <a:avLst/>
        </a:prstGeom>
        <a:solidFill>
          <a:srgbClr val="0000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600" b="1" i="0" u="none" strike="noStrike">
              <a:solidFill>
                <a:schemeClr val="bg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Instruktioner</a:t>
          </a:r>
        </a:p>
        <a:p>
          <a:r>
            <a:rPr lang="sv-SE" sz="1100" b="0" i="0" u="none" strike="noStrike">
              <a:solidFill>
                <a:schemeClr val="bg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1. I området B4 till M7 kan du fylla i aktiviteter</a:t>
          </a:r>
          <a:r>
            <a:rPr lang="sv-SE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  <a:p>
          <a:r>
            <a:rPr lang="sv-SE" sz="1100" b="0" i="0" u="none" strike="noStrike">
              <a:solidFill>
                <a:schemeClr val="bg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2. För att ändra en tårtbits storlek så ändrar du på värdet i cellerna P3 till P29</a:t>
          </a:r>
          <a:r>
            <a:rPr lang="sv-SE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  <a:p>
          <a:r>
            <a:rPr lang="sv-SE" sz="1100" b="0" i="0" u="none" strike="noStrike">
              <a:solidFill>
                <a:schemeClr val="bg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3. Varje månad består av fyra tårtbitar = man kan ha max 4st aktiviteter/månad.</a:t>
          </a:r>
          <a:endParaRPr lang="sv-SE" sz="1100">
            <a:solidFill>
              <a:schemeClr val="bg1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FE890-B8AE-4E4F-8C3B-B900F4850903}">
  <dimension ref="B2:P52"/>
  <sheetViews>
    <sheetView tabSelected="1" zoomScale="110" zoomScaleNormal="110" workbookViewId="0">
      <selection activeCell="H12" sqref="H12"/>
    </sheetView>
  </sheetViews>
  <sheetFormatPr baseColWidth="10" defaultColWidth="8.6640625" defaultRowHeight="15" x14ac:dyDescent="0.2"/>
  <cols>
    <col min="2" max="13" width="18.6640625" customWidth="1"/>
    <col min="14" max="14" width="8.6640625" customWidth="1"/>
    <col min="15" max="15" width="12.5" customWidth="1"/>
    <col min="16" max="17" width="8.6640625" customWidth="1"/>
  </cols>
  <sheetData>
    <row r="2" spans="2:16" ht="16" x14ac:dyDescent="0.2">
      <c r="B2" s="1">
        <v>43466</v>
      </c>
      <c r="C2" s="1">
        <f>EDATE(B2,1)</f>
        <v>43497</v>
      </c>
      <c r="D2" s="1">
        <f t="shared" ref="D2:M2" si="0">EDATE(C2,1)</f>
        <v>43525</v>
      </c>
      <c r="E2" s="1">
        <f t="shared" si="0"/>
        <v>43556</v>
      </c>
      <c r="F2" s="1">
        <f t="shared" si="0"/>
        <v>43586</v>
      </c>
      <c r="G2" s="1">
        <f t="shared" si="0"/>
        <v>43617</v>
      </c>
      <c r="H2" s="1">
        <f t="shared" si="0"/>
        <v>43647</v>
      </c>
      <c r="I2" s="1">
        <f t="shared" si="0"/>
        <v>43678</v>
      </c>
      <c r="J2" s="1">
        <f t="shared" si="0"/>
        <v>43709</v>
      </c>
      <c r="K2" s="1">
        <f t="shared" si="0"/>
        <v>43739</v>
      </c>
      <c r="L2" s="1">
        <f t="shared" si="0"/>
        <v>43770</v>
      </c>
      <c r="M2" s="1">
        <f t="shared" si="0"/>
        <v>43800</v>
      </c>
      <c r="O2" s="3" t="s">
        <v>0</v>
      </c>
      <c r="P2" s="3" t="s">
        <v>1</v>
      </c>
    </row>
    <row r="3" spans="2:16" x14ac:dyDescent="0.2"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O3" t="str">
        <f>IF(LEN(B4)&gt;0,B4,"")</f>
        <v>Förankra Läsa äger hos i förvaltningen och hos rektorer</v>
      </c>
      <c r="P3">
        <v>4</v>
      </c>
    </row>
    <row r="4" spans="2:16" ht="60" x14ac:dyDescent="0.2">
      <c r="B4" s="4" t="s">
        <v>3</v>
      </c>
      <c r="C4" s="4" t="s">
        <v>4</v>
      </c>
      <c r="D4" s="4" t="s">
        <v>6</v>
      </c>
      <c r="E4" s="5" t="s">
        <v>8</v>
      </c>
      <c r="F4" s="5" t="s">
        <v>12</v>
      </c>
      <c r="G4" s="5" t="s">
        <v>13</v>
      </c>
      <c r="H4" s="5" t="s">
        <v>16</v>
      </c>
      <c r="I4" s="5" t="s">
        <v>17</v>
      </c>
      <c r="J4" s="4" t="s">
        <v>19</v>
      </c>
      <c r="K4" s="6" t="s">
        <v>23</v>
      </c>
      <c r="L4" s="5" t="s">
        <v>25</v>
      </c>
      <c r="M4" s="5" t="s">
        <v>26</v>
      </c>
      <c r="O4" t="str">
        <f t="shared" ref="O4:O6" si="1">IF(LEN(B5)&gt;0,B5,"")</f>
        <v/>
      </c>
    </row>
    <row r="5" spans="2:16" ht="60" x14ac:dyDescent="0.2">
      <c r="B5" s="5"/>
      <c r="C5" s="5" t="s">
        <v>5</v>
      </c>
      <c r="D5" s="4" t="s">
        <v>7</v>
      </c>
      <c r="E5" s="5" t="s">
        <v>9</v>
      </c>
      <c r="F5" s="5" t="s">
        <v>13</v>
      </c>
      <c r="G5" s="5" t="s">
        <v>14</v>
      </c>
      <c r="H5" s="5" t="s">
        <v>15</v>
      </c>
      <c r="I5" s="5" t="s">
        <v>15</v>
      </c>
      <c r="J5" s="5" t="s">
        <v>20</v>
      </c>
      <c r="K5" s="5" t="s">
        <v>24</v>
      </c>
      <c r="L5" s="5"/>
      <c r="M5" s="5"/>
      <c r="O5" t="str">
        <f t="shared" si="1"/>
        <v/>
      </c>
    </row>
    <row r="6" spans="2:16" x14ac:dyDescent="0.2">
      <c r="B6" s="5"/>
      <c r="C6" s="5"/>
      <c r="D6" s="5"/>
      <c r="E6" s="5" t="s">
        <v>10</v>
      </c>
      <c r="F6" s="5"/>
      <c r="G6" s="5" t="s">
        <v>15</v>
      </c>
      <c r="H6" s="5"/>
      <c r="I6" s="5" t="s">
        <v>18</v>
      </c>
      <c r="J6" s="5" t="s">
        <v>21</v>
      </c>
      <c r="K6" s="5"/>
      <c r="L6" s="5"/>
      <c r="M6" s="5"/>
      <c r="O6" t="str">
        <f t="shared" si="1"/>
        <v/>
      </c>
    </row>
    <row r="7" spans="2:16" x14ac:dyDescent="0.2">
      <c r="B7" s="5"/>
      <c r="C7" s="5"/>
      <c r="D7" s="5"/>
      <c r="E7" s="5" t="s">
        <v>11</v>
      </c>
      <c r="F7" s="5"/>
      <c r="G7" s="5"/>
      <c r="H7" s="5"/>
      <c r="I7" s="5"/>
      <c r="J7" s="4" t="s">
        <v>22</v>
      </c>
      <c r="K7" s="5"/>
      <c r="L7" s="5"/>
      <c r="M7" s="5"/>
      <c r="O7" t="str">
        <f>IF(LEN(C4)&gt;0,C4,"")</f>
        <v>Anmälan till kommunen – samordna behovet av feriepraktikanter</v>
      </c>
      <c r="P7">
        <v>2</v>
      </c>
    </row>
    <row r="8" spans="2:16" x14ac:dyDescent="0.2">
      <c r="O8" t="str">
        <f t="shared" ref="O8:O9" si="2">IF(LEN(C5)&gt;0,C5,"")</f>
        <v>Högläsningens dag 2/2</v>
      </c>
      <c r="P8">
        <v>2</v>
      </c>
    </row>
    <row r="9" spans="2:16" x14ac:dyDescent="0.2">
      <c r="O9" t="str">
        <f t="shared" si="2"/>
        <v/>
      </c>
      <c r="P9">
        <v>0</v>
      </c>
    </row>
    <row r="10" spans="2:16" x14ac:dyDescent="0.2">
      <c r="O10" t="str">
        <f>IF(LEN(C7)&gt;0,C7,"")</f>
        <v/>
      </c>
      <c r="P10">
        <v>0</v>
      </c>
    </row>
    <row r="11" spans="2:16" x14ac:dyDescent="0.2">
      <c r="B11" s="2"/>
      <c r="C11" s="2"/>
      <c r="D11" s="2"/>
      <c r="E11" s="2"/>
      <c r="F11" s="2"/>
      <c r="G11" s="2"/>
      <c r="H11" s="2"/>
      <c r="I11" s="2"/>
      <c r="J11" s="2"/>
      <c r="O11" t="str">
        <f>IF(LEN(D4)&gt;0,D4,"")</f>
        <v>Utse handledare på fritids</v>
      </c>
      <c r="P11">
        <v>2</v>
      </c>
    </row>
    <row r="12" spans="2:16" x14ac:dyDescent="0.2">
      <c r="B12" s="2"/>
      <c r="C12" s="2"/>
      <c r="D12" s="2"/>
      <c r="E12" s="2"/>
      <c r="F12" s="2"/>
      <c r="G12" s="2"/>
      <c r="H12" s="2"/>
      <c r="I12" s="2"/>
      <c r="J12" s="2"/>
      <c r="O12" t="str">
        <f t="shared" ref="O12:O14" si="3">IF(LEN(D5)&gt;0,D5,"")</f>
        <v>Informationsmöte för biträdande rektorer och handledare</v>
      </c>
      <c r="P12">
        <v>2</v>
      </c>
    </row>
    <row r="13" spans="2:16" x14ac:dyDescent="0.2">
      <c r="B13" s="2"/>
      <c r="C13" s="2"/>
      <c r="D13" s="2"/>
      <c r="E13" s="2"/>
      <c r="F13" s="2"/>
      <c r="G13" s="2"/>
      <c r="H13" s="2"/>
      <c r="I13" s="2"/>
      <c r="J13" s="2"/>
      <c r="O13" t="str">
        <f t="shared" si="3"/>
        <v/>
      </c>
      <c r="P13">
        <v>0</v>
      </c>
    </row>
    <row r="14" spans="2:16" x14ac:dyDescent="0.2">
      <c r="O14" t="str">
        <f t="shared" si="3"/>
        <v/>
      </c>
      <c r="P14">
        <v>0</v>
      </c>
    </row>
    <row r="15" spans="2:16" x14ac:dyDescent="0.2">
      <c r="O15" t="str">
        <f>IF(LEN(E4)&gt;0,E4,"")</f>
        <v>Uppstart folkbiblioteket</v>
      </c>
      <c r="P15">
        <v>1</v>
      </c>
    </row>
    <row r="16" spans="2:16" x14ac:dyDescent="0.2">
      <c r="O16" t="str">
        <f t="shared" ref="O16:O18" si="4">IF(LEN(E5)&gt;0,E5,"")</f>
        <v>Info hela skolan</v>
      </c>
      <c r="P16">
        <v>1</v>
      </c>
    </row>
    <row r="17" spans="15:16" x14ac:dyDescent="0.2">
      <c r="O17" t="str">
        <f t="shared" si="4"/>
        <v>PÅSKLOVS-quiz</v>
      </c>
      <c r="P17">
        <v>1</v>
      </c>
    </row>
    <row r="18" spans="15:16" x14ac:dyDescent="0.2">
      <c r="O18" t="str">
        <f t="shared" si="4"/>
        <v>Världsbokdagen 23/4</v>
      </c>
      <c r="P18">
        <v>1</v>
      </c>
    </row>
    <row r="19" spans="15:16" x14ac:dyDescent="0.2">
      <c r="O19" t="str">
        <f>IF(LEN(F4)&gt;0,F4,"")</f>
        <v>Biblioteksdagarrna 24/5</v>
      </c>
      <c r="P19">
        <v>2</v>
      </c>
    </row>
    <row r="20" spans="15:16" x14ac:dyDescent="0.2">
      <c r="O20" t="str">
        <f t="shared" ref="O20:O22" si="5">IF(LEN(F5)&gt;0,F5,"")</f>
        <v>Läsvecka/intensivecka</v>
      </c>
      <c r="P20">
        <v>2</v>
      </c>
    </row>
    <row r="21" spans="15:16" x14ac:dyDescent="0.2">
      <c r="O21" t="str">
        <f t="shared" si="5"/>
        <v/>
      </c>
      <c r="P21">
        <v>0</v>
      </c>
    </row>
    <row r="22" spans="15:16" x14ac:dyDescent="0.2">
      <c r="O22" t="str">
        <f t="shared" si="5"/>
        <v/>
      </c>
      <c r="P22">
        <v>0</v>
      </c>
    </row>
    <row r="23" spans="15:16" x14ac:dyDescent="0.2">
      <c r="O23" t="str">
        <f>IF(LEN(G4)&gt;0,G4,"")</f>
        <v>Läsvecka/intensivecka</v>
      </c>
      <c r="P23">
        <v>2</v>
      </c>
    </row>
    <row r="24" spans="15:16" x14ac:dyDescent="0.2">
      <c r="O24" t="str">
        <f t="shared" ref="O24:O26" si="6">IF(LEN(G5)&gt;0,G5,"")</f>
        <v>Feriepraktik period 1</v>
      </c>
      <c r="P24">
        <v>1</v>
      </c>
    </row>
    <row r="25" spans="15:16" x14ac:dyDescent="0.2">
      <c r="O25" t="str">
        <f t="shared" si="6"/>
        <v>Sommarlovsquiz</v>
      </c>
      <c r="P25">
        <v>1</v>
      </c>
    </row>
    <row r="26" spans="15:16" x14ac:dyDescent="0.2">
      <c r="O26" t="str">
        <f t="shared" si="6"/>
        <v/>
      </c>
      <c r="P26">
        <v>0</v>
      </c>
    </row>
    <row r="27" spans="15:16" x14ac:dyDescent="0.2">
      <c r="O27" t="str">
        <f>IF(LEN(H4)&gt;0,H4,"")</f>
        <v>Feriepraktik period 2</v>
      </c>
      <c r="P27">
        <v>2</v>
      </c>
    </row>
    <row r="28" spans="15:16" x14ac:dyDescent="0.2">
      <c r="O28" t="str">
        <f t="shared" ref="O28:O30" si="7">IF(LEN(H5)&gt;0,H5,"")</f>
        <v>Sommarlovsquiz</v>
      </c>
      <c r="P28">
        <v>2</v>
      </c>
    </row>
    <row r="29" spans="15:16" x14ac:dyDescent="0.2">
      <c r="O29" t="str">
        <f t="shared" si="7"/>
        <v/>
      </c>
      <c r="P29">
        <v>0</v>
      </c>
    </row>
    <row r="30" spans="15:16" x14ac:dyDescent="0.2">
      <c r="O30" t="str">
        <f t="shared" si="7"/>
        <v/>
      </c>
      <c r="P30">
        <v>0</v>
      </c>
    </row>
    <row r="31" spans="15:16" x14ac:dyDescent="0.2">
      <c r="O31" t="str">
        <f>IF(LEN(I4)&gt;0,I4,"")</f>
        <v>Feriepraktik period 3</v>
      </c>
      <c r="P31">
        <v>1</v>
      </c>
    </row>
    <row r="32" spans="15:16" x14ac:dyDescent="0.2">
      <c r="O32" t="str">
        <f t="shared" ref="O32:O34" si="8">IF(LEN(I5)&gt;0,I5,"")</f>
        <v>Sommarlovsquiz</v>
      </c>
      <c r="P32">
        <v>1</v>
      </c>
    </row>
    <row r="33" spans="15:16" x14ac:dyDescent="0.2">
      <c r="O33" t="str">
        <f t="shared" si="8"/>
        <v>Skolstart</v>
      </c>
      <c r="P33">
        <v>2</v>
      </c>
    </row>
    <row r="34" spans="15:16" x14ac:dyDescent="0.2">
      <c r="O34" t="str">
        <f t="shared" si="8"/>
        <v/>
      </c>
      <c r="P34">
        <v>0</v>
      </c>
    </row>
    <row r="35" spans="15:16" x14ac:dyDescent="0.2">
      <c r="O35" t="str">
        <f>IF(LEN(J4)&gt;0,J4,"")</f>
        <v>Utvärderingar/analysarbete RTI</v>
      </c>
      <c r="P35">
        <v>1</v>
      </c>
    </row>
    <row r="36" spans="15:16" x14ac:dyDescent="0.2">
      <c r="O36" t="str">
        <f t="shared" ref="O36:O38" si="9">IF(LEN(J5)&gt;0,J5,"")</f>
        <v>Läsa äger-dagen</v>
      </c>
      <c r="P36">
        <v>1</v>
      </c>
    </row>
    <row r="37" spans="15:16" x14ac:dyDescent="0.2">
      <c r="O37" t="str">
        <f t="shared" si="9"/>
        <v>Red hour 8/9</v>
      </c>
      <c r="P37">
        <v>1</v>
      </c>
    </row>
    <row r="38" spans="15:16" x14ac:dyDescent="0.2">
      <c r="O38" t="str">
        <f t="shared" si="9"/>
        <v>E-bokens dag 18/9</v>
      </c>
      <c r="P38">
        <v>1</v>
      </c>
    </row>
    <row r="39" spans="15:16" x14ac:dyDescent="0.2">
      <c r="O39" t="str">
        <f>IF(LEN(K4)&gt;0,K4,"")</f>
        <v>Läslovsquiz v.44</v>
      </c>
      <c r="P39">
        <v>2</v>
      </c>
    </row>
    <row r="40" spans="15:16" x14ac:dyDescent="0.2">
      <c r="O40" t="str">
        <f t="shared" ref="O40:O42" si="10">IF(LEN(K5)&gt;0,K5,"")</f>
        <v>Dyslexiveckan</v>
      </c>
      <c r="P40">
        <v>2</v>
      </c>
    </row>
    <row r="41" spans="15:16" x14ac:dyDescent="0.2">
      <c r="O41" t="str">
        <f t="shared" si="10"/>
        <v/>
      </c>
      <c r="P41">
        <v>0</v>
      </c>
    </row>
    <row r="42" spans="15:16" x14ac:dyDescent="0.2">
      <c r="O42" t="str">
        <f t="shared" si="10"/>
        <v/>
      </c>
      <c r="P42">
        <v>0</v>
      </c>
    </row>
    <row r="43" spans="15:16" x14ac:dyDescent="0.2">
      <c r="O43" t="str">
        <f>IF(LEN(L4)&gt;0,L4,"")</f>
        <v>Biblioteksdagarna</v>
      </c>
      <c r="P43">
        <v>4</v>
      </c>
    </row>
    <row r="44" spans="15:16" x14ac:dyDescent="0.2">
      <c r="O44" t="str">
        <f t="shared" ref="O44:O46" si="11">IF(LEN(L5)&gt;0,L5,"")</f>
        <v/>
      </c>
      <c r="P44">
        <v>0</v>
      </c>
    </row>
    <row r="45" spans="15:16" x14ac:dyDescent="0.2">
      <c r="O45" t="str">
        <f t="shared" si="11"/>
        <v/>
      </c>
      <c r="P45">
        <v>0</v>
      </c>
    </row>
    <row r="46" spans="15:16" x14ac:dyDescent="0.2">
      <c r="O46" t="str">
        <f t="shared" si="11"/>
        <v/>
      </c>
      <c r="P46">
        <v>0</v>
      </c>
    </row>
    <row r="47" spans="15:16" x14ac:dyDescent="0.2">
      <c r="O47" t="str">
        <f>IF(LEN(M4)&gt;0,M4,"")</f>
        <v>Jullovsquiz</v>
      </c>
      <c r="P47">
        <v>4</v>
      </c>
    </row>
    <row r="48" spans="15:16" x14ac:dyDescent="0.2">
      <c r="O48" t="str">
        <f t="shared" ref="O48:O50" si="12">IF(LEN(M5)&gt;0,M5,"")</f>
        <v/>
      </c>
      <c r="P48">
        <v>0</v>
      </c>
    </row>
    <row r="49" spans="15:16" x14ac:dyDescent="0.2">
      <c r="O49" t="str">
        <f t="shared" si="12"/>
        <v/>
      </c>
      <c r="P49">
        <v>0</v>
      </c>
    </row>
    <row r="50" spans="15:16" x14ac:dyDescent="0.2">
      <c r="O50" t="str">
        <f t="shared" si="12"/>
        <v/>
      </c>
      <c r="P50">
        <v>0</v>
      </c>
    </row>
    <row r="52" spans="15:16" x14ac:dyDescent="0.2">
      <c r="O52" t="s">
        <v>2</v>
      </c>
      <c r="P52">
        <f>SUM(P3:P50)</f>
        <v>48</v>
      </c>
    </row>
  </sheetData>
  <phoneticPr fontId="1" type="noConversion"/>
  <conditionalFormatting sqref="P52">
    <cfRule type="expression" dxfId="0" priority="1">
      <formula>$P$52&lt;&gt;48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Årshjul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Årshjul av David Stavegård</dc:title>
  <dc:creator>David Stavegård</dc:creator>
  <cp:keywords>www.stavegard.se</cp:keywords>
  <cp:lastModifiedBy>Lovisa</cp:lastModifiedBy>
  <dcterms:created xsi:type="dcterms:W3CDTF">2019-01-01T18:22:31Z</dcterms:created>
  <dcterms:modified xsi:type="dcterms:W3CDTF">2023-08-15T16:36:10Z</dcterms:modified>
  <cp:category>Årshjul</cp:category>
</cp:coreProperties>
</file>